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2 Informacion Presupuestari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4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<sst xmlns="http://schemas.openxmlformats.org/spreadsheetml/2006/main" count="26" uniqueCount="26">
  <si>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</si>
  <si>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</si>
  <si>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</si>
  <si>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</si>
  <si>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</si>
  <si>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</si>
  <si>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</si>
  <si>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</si>
  <si>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</si>
  <si>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</si>
  <si>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</si>
  <si>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</si>
  <si>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</si>
  <si>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</si>
  <si>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</si>
  <si>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</si>
  <si>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</si>
  <si>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</si>
  <si>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Nombre del Ente Público JUNTA MUNICIPAL DE AGUA Y SANEAMIENTO DE BUENAVENTURA </t>
  </si>
  <si>
    <t xml:space="preserve">Derechos por Suministro de agua,Alcantarillado y Saneamiento </t>
  </si>
  <si>
    <t>Otros Ingresos por venta de bienes y servicios</t>
  </si>
  <si>
    <t>Del 1 de Enero  al 31 de Diciembre de 2021</t>
  </si>
  <si>
    <t xml:space="preserve">Aprovechamientos </t>
  </si>
  <si>
    <t>Convenios</t>
  </si>
  <si>
    <t xml:space="preserve">C.DORA MINEE ARREOLA DOZAL                                                                                                     C.HILDA VEGA BASOCO </t>
  </si>
  <si>
    <t xml:space="preserve">DIRECTORA EJECUTIVA                                                                                                                    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</si>
</sst>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9" zoomScaleNormal="100" workbookViewId="0">
      <selection activeCell="B42" sqref="B42:D43"/>
    </sheetView>
  </sheetViews>
  <sheetFormatPr baseColWidth="10" defaultColWidth="11.42578125" defaultRowHeight="12" x14ac:dyDescent="0.2"/>
  <cols>
    <col min="1" max="1" width="1.710937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6845104</v>
      </c>
      <c r="D8" s="16">
        <v>0</v>
      </c>
      <c r="E8" s="18">
        <f>SUM(C8:D8)</f>
        <v>6845104</v>
      </c>
      <c r="F8" s="16">
        <v>6373579</v>
      </c>
      <c r="G8" s="13">
        <v>6373579</v>
      </c>
      <c r="H8" s="2">
        <f>SUM(G8-C8)</f>
        <v>-471525</v>
      </c>
    </row>
    <row r="9" spans="2:8" x14ac:dyDescent="0.2">
      <c r="B9" s="3" t="s">
        <v>23</v>
      </c>
      <c r="C9" s="13">
        <v>494538</v>
      </c>
      <c r="D9" s="16">
        <v>0</v>
      </c>
      <c r="E9" s="18">
        <f t="shared" ref="E9:E32" si="0">SUM(C9:D9)</f>
        <v>494538</v>
      </c>
      <c r="F9" s="16">
        <v>225257</v>
      </c>
      <c r="G9" s="13">
        <v>225257</v>
      </c>
      <c r="H9" s="2">
        <f t="shared" ref="H9:H33" si="1">SUM(G9-C9)</f>
        <v>-269281</v>
      </c>
    </row>
    <row r="10" spans="2:8" x14ac:dyDescent="0.2">
      <c r="B10" s="4" t="s">
        <v>20</v>
      </c>
      <c r="C10" s="13">
        <v>88834</v>
      </c>
      <c r="D10" s="16">
        <v>0</v>
      </c>
      <c r="E10" s="18">
        <f t="shared" si="0"/>
        <v>88834</v>
      </c>
      <c r="F10" s="16">
        <v>265439</v>
      </c>
      <c r="G10" s="13">
        <v>265439</v>
      </c>
      <c r="H10" s="2">
        <f t="shared" si="1"/>
        <v>176605</v>
      </c>
    </row>
    <row r="11" spans="2:8" x14ac:dyDescent="0.2">
      <c r="B11" s="4" t="s">
        <v>22</v>
      </c>
      <c r="C11" s="13">
        <v>1620</v>
      </c>
      <c r="D11" s="16">
        <v>0</v>
      </c>
      <c r="E11" s="18">
        <f t="shared" si="0"/>
        <v>1620</v>
      </c>
      <c r="F11" s="16">
        <v>1029</v>
      </c>
      <c r="G11" s="13">
        <v>1029</v>
      </c>
      <c r="H11" s="2">
        <f t="shared" si="1"/>
        <v>-591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 t="shared" si="1"/>
        <v>0</v>
      </c>
    </row>
    <row r="34" spans="2:8" ht="15" customHeight="1" thickBot="1" x14ac:dyDescent="0.25">
      <c r="B34" s="11" t="s">
        <v>14</v>
      </c>
      <c r="C34" s="7">
        <f>SUM(C8:C33)</f>
        <v>7430096</v>
      </c>
      <c r="D34" s="17">
        <f>SUM(D8:D33)</f>
        <v>0</v>
      </c>
      <c r="E34" s="7">
        <f>SUM(C34:D34)</f>
        <v>7430096</v>
      </c>
      <c r="F34" s="17">
        <f>SUM(F8:F33)</f>
        <v>6865304</v>
      </c>
      <c r="G34" s="7">
        <f>SUM(G8:G33)</f>
        <v>6865304</v>
      </c>
      <c r="H34" s="22">
        <f>G34-C34</f>
        <v>-564792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41" t="s">
        <v>24</v>
      </c>
      <c r="C42" s="42"/>
    </row>
    <row r="43" spans="2:8" s="19" customFormat="1" x14ac:dyDescent="0.2">
      <c r="B43" s="42" t="s">
        <v>25</v>
      </c>
      <c r="C43" s="42"/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1" right="1" top="1" bottom="1" header="0.5" footer="0.5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2022-01-29T21:46:29Z</cp:lastPrinted>
  <dcterms:created xsi:type="dcterms:W3CDTF">2019-12-03T19:19:23Z</dcterms:created>
  <dcterms:modified xsi:type="dcterms:W3CDTF">2022-01-29T21:48:48Z</dcterms:modified>
</cp:coreProperties>
</file>